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J20"/>
  <c r="I20"/>
  <c r="H20"/>
  <c r="G20"/>
  <c r="F20"/>
  <c r="E20"/>
  <c r="J8"/>
  <c r="I8"/>
  <c r="H8"/>
  <c r="G8"/>
  <c r="F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<sst xmlns="http://schemas.openxmlformats.org/spreadsheetml/2006/main" count="36" uniqueCount="35">
  <si>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</si>
  <si>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</si>
  <si>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</si>
  <si>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</si>
  <si>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</si>
  <si>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</si>
  <si>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</si>
  <si>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</si>
  <si>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</si>
  <si>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</si>
  <si>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</si>
  <si>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</si>
  <si>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</si>
  <si>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</si>
  <si>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</si>
  <si>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</si>
  <si>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</si>
  <si>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</si>
  <si>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</si>
  <si>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</si>
  <si>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</si>
  <si>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</si>
  <si>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</si>
  <si>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</si>
  <si>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2 г.Новоузенска Саратовской области"</t>
  </si>
  <si>
    <t>какао</t>
  </si>
  <si>
    <t>плов из птицы</t>
  </si>
  <si>
    <t>компот из сухофруктов</t>
  </si>
  <si>
    <t>хлеб пшеничный 1 сорт</t>
  </si>
  <si>
    <t>хлеб столичный</t>
  </si>
  <si>
    <t>каша молочная манная</t>
  </si>
  <si>
    <t>батон с сыром и маслом</t>
  </si>
  <si>
    <t>салат из свежих огурцов</t>
  </si>
  <si>
    <t>щи</t>
  </si>
  <si>
    <t>2//1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</si>
</sst>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20"/>
  <sheetViews>
    <sheetView showGridLines="0" showRowColHeaders="0" tabSelected="1" workbookViewId="0">
      <selection activeCell="M21" sqref="M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>
      <c r="A1" t="s">
        <v>0</v>
      </c>
      <c r="B1" s="52" t="s">
        <v>24</v>
      </c>
      <c r="C1" s="53"/>
      <c r="D1" s="54"/>
      <c r="E1" t="s">
        <v>19</v>
      </c>
      <c r="F1" s="21"/>
      <c r="I1" t="s">
        <v>1</v>
      </c>
      <c r="J1" s="20" t="s">
        <v>34</v>
      </c>
    </row>
    <row r="2" spans="1:16" ht="7.5" customHeight="1" thickBot="1"/>
    <row r="3" spans="1:16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6">
      <c r="A4" s="4" t="s">
        <v>10</v>
      </c>
      <c r="B4" s="5" t="s">
        <v>11</v>
      </c>
      <c r="C4" s="6">
        <v>182</v>
      </c>
      <c r="D4" s="28" t="s">
        <v>30</v>
      </c>
      <c r="E4" s="43">
        <v>200</v>
      </c>
      <c r="F4" s="37">
        <v>17.82</v>
      </c>
      <c r="G4" s="51">
        <v>224.1</v>
      </c>
      <c r="H4" s="37">
        <v>5.45</v>
      </c>
      <c r="I4" s="37">
        <v>9.56</v>
      </c>
      <c r="J4" s="38">
        <v>35.770000000000003</v>
      </c>
      <c r="K4" s="44"/>
    </row>
    <row r="5" spans="1:16">
      <c r="A5" s="7"/>
      <c r="B5" s="1" t="s">
        <v>12</v>
      </c>
      <c r="C5" s="2">
        <v>382</v>
      </c>
      <c r="D5" s="29" t="s">
        <v>25</v>
      </c>
      <c r="E5" s="45">
        <v>200</v>
      </c>
      <c r="F5" s="39">
        <v>18.14</v>
      </c>
      <c r="G5" s="39">
        <v>118.6</v>
      </c>
      <c r="H5" s="39">
        <v>2.4</v>
      </c>
      <c r="I5" s="40">
        <v>0.4</v>
      </c>
      <c r="J5" s="41">
        <v>25.49</v>
      </c>
      <c r="K5" s="44"/>
    </row>
    <row r="6" spans="1:16">
      <c r="A6" s="7"/>
      <c r="B6" s="1" t="s">
        <v>20</v>
      </c>
      <c r="C6" s="2">
        <v>3</v>
      </c>
      <c r="D6" s="29" t="s">
        <v>31</v>
      </c>
      <c r="E6" s="45">
        <v>100</v>
      </c>
      <c r="F6" s="39">
        <v>19.46</v>
      </c>
      <c r="G6" s="45">
        <v>157</v>
      </c>
      <c r="H6" s="39">
        <v>7.8</v>
      </c>
      <c r="I6" s="39">
        <v>8.3000000000000007</v>
      </c>
      <c r="J6" s="42">
        <v>14.83</v>
      </c>
      <c r="K6" s="44"/>
    </row>
    <row r="7" spans="1:16">
      <c r="A7" s="7"/>
      <c r="B7" s="2"/>
      <c r="C7" s="2"/>
      <c r="D7" s="46"/>
      <c r="E7" s="15"/>
      <c r="F7" s="22"/>
      <c r="G7" s="15"/>
      <c r="H7" s="48"/>
      <c r="I7" s="34"/>
      <c r="J7" s="35"/>
    </row>
    <row r="8" spans="1:16" ht="15.75" thickBot="1">
      <c r="A8" s="8"/>
      <c r="B8" s="9"/>
      <c r="C8" s="9"/>
      <c r="D8" s="30"/>
      <c r="E8" s="23">
        <f>E4+E5+E6+E7</f>
        <v>500</v>
      </c>
      <c r="F8" s="23">
        <f>F4+F5+F6+F7</f>
        <v>55.42</v>
      </c>
      <c r="G8" s="23">
        <f>G4+G5+G6+G7</f>
        <v>499.7</v>
      </c>
      <c r="H8" s="23">
        <f>H4+H5+H6+H7</f>
        <v>15.649999999999999</v>
      </c>
      <c r="I8" s="23">
        <f>I4+I5+I6+I7</f>
        <v>18.260000000000002</v>
      </c>
      <c r="J8" s="55">
        <f>J4+J5+J6+J7</f>
        <v>76.09</v>
      </c>
      <c r="N8" s="33"/>
      <c r="P8" s="33"/>
    </row>
    <row r="9" spans="1:16">
      <c r="A9" s="4" t="s">
        <v>13</v>
      </c>
      <c r="B9" s="11"/>
      <c r="C9" s="6"/>
      <c r="D9" s="46"/>
      <c r="E9" s="15"/>
      <c r="F9" s="22"/>
      <c r="G9" s="15"/>
      <c r="H9" s="48"/>
      <c r="I9" s="34"/>
      <c r="J9" s="35"/>
    </row>
    <row r="10" spans="1:16">
      <c r="A10" s="7"/>
      <c r="B10" s="2"/>
      <c r="C10" s="2"/>
      <c r="D10" s="29"/>
      <c r="E10" s="15"/>
      <c r="F10" s="22"/>
      <c r="G10" s="15"/>
      <c r="H10" s="15"/>
      <c r="I10" s="15"/>
      <c r="J10" s="16"/>
    </row>
    <row r="11" spans="1:16" ht="15.75" thickBot="1">
      <c r="A11" s="8"/>
      <c r="B11" s="9"/>
      <c r="C11" s="9"/>
      <c r="D11" s="30"/>
      <c r="E11" s="17"/>
      <c r="F11" s="23"/>
      <c r="G11" s="17"/>
      <c r="H11" s="17"/>
      <c r="I11" s="17"/>
      <c r="J11" s="18"/>
    </row>
    <row r="12" spans="1:16">
      <c r="A12" s="7" t="s">
        <v>14</v>
      </c>
      <c r="B12" s="10" t="s">
        <v>15</v>
      </c>
      <c r="C12" s="3">
        <v>53</v>
      </c>
      <c r="D12" s="31" t="s">
        <v>32</v>
      </c>
      <c r="E12" s="19">
        <v>60</v>
      </c>
      <c r="F12" s="24">
        <v>5.52</v>
      </c>
      <c r="G12" s="24">
        <v>43.74</v>
      </c>
      <c r="H12" s="24">
        <v>0.98</v>
      </c>
      <c r="I12" s="24">
        <v>2.4700000000000002</v>
      </c>
      <c r="J12" s="47">
        <v>4.29</v>
      </c>
    </row>
    <row r="13" spans="1:16">
      <c r="A13" s="7"/>
      <c r="B13" s="1" t="s">
        <v>16</v>
      </c>
      <c r="C13" s="2">
        <v>88</v>
      </c>
      <c r="D13" s="29" t="s">
        <v>33</v>
      </c>
      <c r="E13" s="15">
        <v>200</v>
      </c>
      <c r="F13" s="22">
        <v>9.14</v>
      </c>
      <c r="G13" s="34">
        <v>71.08</v>
      </c>
      <c r="H13" s="22">
        <v>1.4</v>
      </c>
      <c r="I13" s="22">
        <v>3.96</v>
      </c>
      <c r="J13" s="36">
        <v>6.27</v>
      </c>
    </row>
    <row r="14" spans="1:16">
      <c r="A14" s="7"/>
      <c r="B14" s="1" t="s">
        <v>17</v>
      </c>
      <c r="C14" s="2">
        <v>291</v>
      </c>
      <c r="D14" s="29" t="s">
        <v>26</v>
      </c>
      <c r="E14" s="15">
        <v>200</v>
      </c>
      <c r="F14" s="22">
        <v>46.62</v>
      </c>
      <c r="G14" s="22">
        <v>515.20000000000005</v>
      </c>
      <c r="H14" s="22">
        <v>21.34</v>
      </c>
      <c r="I14" s="22">
        <v>12.56</v>
      </c>
      <c r="J14" s="36">
        <v>42.44</v>
      </c>
    </row>
    <row r="15" spans="1:16">
      <c r="A15" s="7"/>
      <c r="B15" s="1"/>
      <c r="C15" s="2"/>
      <c r="D15" s="29"/>
      <c r="E15" s="15"/>
      <c r="F15" s="22"/>
      <c r="G15" s="15"/>
      <c r="H15" s="15"/>
      <c r="I15" s="15"/>
      <c r="J15" s="16"/>
    </row>
    <row r="16" spans="1:16">
      <c r="A16" s="7"/>
      <c r="B16" s="1" t="s">
        <v>12</v>
      </c>
      <c r="C16" s="2">
        <v>349</v>
      </c>
      <c r="D16" s="29" t="s">
        <v>27</v>
      </c>
      <c r="E16" s="15">
        <v>200</v>
      </c>
      <c r="F16" s="22">
        <v>6</v>
      </c>
      <c r="G16" s="22">
        <v>132.80000000000001</v>
      </c>
      <c r="H16" s="22">
        <v>0.66</v>
      </c>
      <c r="I16" s="22">
        <v>0.09</v>
      </c>
      <c r="J16" s="36">
        <v>32.01</v>
      </c>
    </row>
    <row r="17" spans="1:10">
      <c r="A17" s="7"/>
      <c r="B17" s="1" t="s">
        <v>21</v>
      </c>
      <c r="C17" s="2"/>
      <c r="D17" s="29" t="s">
        <v>28</v>
      </c>
      <c r="E17" s="15">
        <v>45</v>
      </c>
      <c r="F17" s="22">
        <v>2.16</v>
      </c>
      <c r="G17" s="22">
        <v>110.3</v>
      </c>
      <c r="H17" s="22">
        <v>0.45</v>
      </c>
      <c r="I17" s="22">
        <v>0.45</v>
      </c>
      <c r="J17" s="36">
        <v>22.04</v>
      </c>
    </row>
    <row r="18" spans="1:10">
      <c r="A18" s="7"/>
      <c r="B18" s="1" t="s">
        <v>18</v>
      </c>
      <c r="C18" s="2"/>
      <c r="D18" s="29" t="s">
        <v>29</v>
      </c>
      <c r="E18" s="15">
        <v>32</v>
      </c>
      <c r="F18" s="22">
        <v>1.5</v>
      </c>
      <c r="G18" s="22">
        <v>91.8</v>
      </c>
      <c r="H18" s="22">
        <v>2.04</v>
      </c>
      <c r="I18" s="22">
        <v>6.08</v>
      </c>
      <c r="J18" s="36">
        <v>10.199999999999999</v>
      </c>
    </row>
    <row r="19" spans="1:10">
      <c r="A19" s="7"/>
      <c r="B19" s="25"/>
      <c r="C19" s="25"/>
      <c r="D19" s="32"/>
      <c r="E19" s="26"/>
      <c r="F19" s="49"/>
      <c r="G19" s="27"/>
      <c r="H19" s="27"/>
      <c r="I19" s="27"/>
      <c r="J19" s="50"/>
    </row>
    <row r="20" spans="1:10" ht="15.75" thickBot="1">
      <c r="A20" s="8"/>
      <c r="B20" s="9"/>
      <c r="C20" s="9"/>
      <c r="D20" s="30"/>
      <c r="E20" s="23">
        <f>E12+E13+E14+E15+E16+E17++E18+E19</f>
        <v>737</v>
      </c>
      <c r="F20" s="23">
        <f>F12+F13+F14+F15+F16+F17+F18+F19</f>
        <v>70.94</v>
      </c>
      <c r="G20" s="23">
        <f>G12+G13+G14+G15+G16+G19</f>
        <v>762.81999999999994</v>
      </c>
      <c r="H20" s="23">
        <f>H12+H13+H14+H15+H16+H17+H18+H19</f>
        <v>26.869999999999997</v>
      </c>
      <c r="I20" s="23">
        <f>I12+I13+I14+I15+I16+I17+I18+I19</f>
        <v>25.61</v>
      </c>
      <c r="J20" s="55">
        <f>J12+J13+J14+J16+J17+J18+J19</f>
        <v>117.24999999999999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2022-12-15T06:23:09Z</dcterms:modified>
</cp:coreProperties>
</file>