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J20"/>
  <c r="H20"/>
  <c r="I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<sst xmlns="http://schemas.openxmlformats.org/spreadsheetml/2006/main" count="39" uniqueCount="38">
  <si>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</si>
  <si>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</si>
  <si>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</si>
  <si>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</si>
  <si>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</si>
  <si>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</si>
  <si>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</si>
  <si>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</si>
  <si>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</si>
  <si>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</si>
  <si>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</si>
  <si>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</si>
  <si>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</si>
  <si>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</si>
  <si>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</si>
  <si>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</si>
  <si>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</si>
  <si>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</si>
  <si>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</si>
  <si>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</si>
  <si>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</si>
  <si>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</si>
  <si>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</si>
  <si>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</si>
  <si>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</si>
  <si>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</si>
  <si>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хлеб пшеничный 1 сорт</t>
  </si>
  <si>
    <t>хлеб столичный</t>
  </si>
  <si>
    <t>,</t>
  </si>
  <si>
    <t>салат из огурцов и помидоров</t>
  </si>
  <si>
    <t>суп картофельный рисовый</t>
  </si>
  <si>
    <t>жаркое по-домашнему</t>
  </si>
  <si>
    <t>чай с лимоном</t>
  </si>
  <si>
    <t>12//1</t>
  </si>
  <si>
    <t>сырники из творога со сгущенным молоком</t>
  </si>
  <si>
    <t>чай сладкий</t>
  </si>
  <si>
    <t>напиток</t>
  </si>
  <si>
    <t>сок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</si>
</sst>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" fontId="0" fillId="0" borderId="0" xfId="0" applyNumberFormat="1"/>
    <xf numFmtId="2" fontId="0" fillId="2" borderId="12" xfId="0" applyNumberFormat="1" applyFill="1" applyBorder="1" applyProtection="1">
      <protection locked="0"/>
    </xf>
    <xf numFmtId="43" fontId="0" fillId="2" borderId="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21"/>
  <sheetViews>
    <sheetView showGridLines="0" showRowColHeaders="0" tabSelected="1" workbookViewId="0">
      <selection activeCell="Q20" sqref="Q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55" t="s">
        <v>25</v>
      </c>
      <c r="C1" s="56"/>
      <c r="D1" s="57"/>
      <c r="E1" t="s">
        <v>20</v>
      </c>
      <c r="F1" s="22"/>
      <c r="I1" t="s">
        <v>1</v>
      </c>
      <c r="J1" s="21" t="s">
        <v>33</v>
      </c>
      <c r="K1" t="s">
        <v>28</v>
      </c>
    </row>
    <row r="2" spans="1:16" ht="7.5" customHeight="1" thickBot="1">
      <c r="J2" s="52"/>
    </row>
    <row r="3" spans="1:16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 ht="30">
      <c r="A4" s="4" t="s">
        <v>10</v>
      </c>
      <c r="B4" s="5" t="s">
        <v>11</v>
      </c>
      <c r="C4" s="6">
        <v>219</v>
      </c>
      <c r="D4" s="30" t="s">
        <v>34</v>
      </c>
      <c r="E4" s="43">
        <v>200</v>
      </c>
      <c r="F4" s="39">
        <v>84.73</v>
      </c>
      <c r="G4" s="39">
        <v>575</v>
      </c>
      <c r="H4" s="39">
        <v>18.18</v>
      </c>
      <c r="I4" s="39">
        <v>19.73</v>
      </c>
      <c r="J4" s="40">
        <v>43.52</v>
      </c>
      <c r="K4" s="44"/>
    </row>
    <row r="5" spans="1:16">
      <c r="A5" s="7"/>
      <c r="B5" s="1" t="s">
        <v>12</v>
      </c>
      <c r="C5" s="2">
        <v>376</v>
      </c>
      <c r="D5" s="31" t="s">
        <v>35</v>
      </c>
      <c r="E5" s="45">
        <v>200</v>
      </c>
      <c r="F5" s="41">
        <v>4.6500000000000004</v>
      </c>
      <c r="G5" s="41">
        <v>60</v>
      </c>
      <c r="H5" s="41">
        <v>7.0000000000000007E-2</v>
      </c>
      <c r="I5" s="41">
        <v>0.02</v>
      </c>
      <c r="J5" s="42">
        <v>0.15</v>
      </c>
      <c r="K5" s="44"/>
    </row>
    <row r="6" spans="1:16">
      <c r="A6" s="7"/>
      <c r="B6" s="1" t="s">
        <v>21</v>
      </c>
      <c r="C6" s="2"/>
      <c r="D6" s="31"/>
      <c r="E6" s="45"/>
      <c r="F6" s="41"/>
      <c r="G6" s="45"/>
      <c r="H6" s="41"/>
      <c r="I6" s="41"/>
      <c r="J6" s="42"/>
      <c r="K6" s="44"/>
    </row>
    <row r="7" spans="1:16">
      <c r="A7" s="7"/>
      <c r="B7" s="2" t="s">
        <v>36</v>
      </c>
      <c r="C7" s="2">
        <v>389</v>
      </c>
      <c r="D7" s="46" t="s">
        <v>37</v>
      </c>
      <c r="E7" s="16">
        <v>200</v>
      </c>
      <c r="F7" s="24">
        <v>30</v>
      </c>
      <c r="G7" s="24">
        <v>85</v>
      </c>
      <c r="H7" s="54">
        <v>1</v>
      </c>
      <c r="I7" s="24">
        <v>0</v>
      </c>
      <c r="J7" s="38">
        <v>24.2</v>
      </c>
    </row>
    <row r="8" spans="1:16" ht="15.75" thickBot="1">
      <c r="A8" s="8"/>
      <c r="B8" s="9"/>
      <c r="C8" s="9"/>
      <c r="D8" s="32"/>
      <c r="E8" s="18">
        <f t="shared" ref="E8:J8" si="0">E4+E5+E6+E7</f>
        <v>600</v>
      </c>
      <c r="F8" s="25">
        <f t="shared" si="0"/>
        <v>119.38000000000001</v>
      </c>
      <c r="G8" s="25">
        <f t="shared" si="0"/>
        <v>720</v>
      </c>
      <c r="H8" s="25">
        <f t="shared" si="0"/>
        <v>19.25</v>
      </c>
      <c r="I8" s="25">
        <f t="shared" si="0"/>
        <v>19.75</v>
      </c>
      <c r="J8" s="53">
        <f t="shared" si="0"/>
        <v>67.87</v>
      </c>
      <c r="N8" s="35"/>
      <c r="P8" s="35"/>
    </row>
    <row r="9" spans="1:16">
      <c r="A9" s="4" t="s">
        <v>13</v>
      </c>
      <c r="B9" s="11"/>
      <c r="C9" s="6"/>
      <c r="D9" s="30"/>
      <c r="E9" s="15"/>
      <c r="F9" s="23"/>
      <c r="G9" s="50"/>
      <c r="H9" s="15"/>
      <c r="I9" s="51"/>
      <c r="J9" s="36"/>
    </row>
    <row r="10" spans="1:16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6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6">
      <c r="A12" s="7" t="s">
        <v>14</v>
      </c>
      <c r="B12" s="10" t="s">
        <v>15</v>
      </c>
      <c r="C12" s="3">
        <v>15</v>
      </c>
      <c r="D12" s="33" t="s">
        <v>29</v>
      </c>
      <c r="E12" s="20">
        <v>60</v>
      </c>
      <c r="F12" s="26">
        <v>10.199999999999999</v>
      </c>
      <c r="G12" s="26">
        <v>44.52</v>
      </c>
      <c r="H12" s="26">
        <v>0.63</v>
      </c>
      <c r="I12" s="26">
        <v>3.6</v>
      </c>
      <c r="J12" s="47">
        <v>2.2400000000000002</v>
      </c>
    </row>
    <row r="13" spans="1:16">
      <c r="A13" s="7"/>
      <c r="B13" s="1" t="s">
        <v>16</v>
      </c>
      <c r="C13" s="2">
        <v>101</v>
      </c>
      <c r="D13" s="31" t="s">
        <v>30</v>
      </c>
      <c r="E13" s="16">
        <v>200</v>
      </c>
      <c r="F13" s="24">
        <v>5.2</v>
      </c>
      <c r="G13" s="37">
        <v>68.599999999999994</v>
      </c>
      <c r="H13" s="24">
        <v>2.11</v>
      </c>
      <c r="I13" s="24">
        <v>2.17</v>
      </c>
      <c r="J13" s="38">
        <v>9.58</v>
      </c>
    </row>
    <row r="14" spans="1:16">
      <c r="A14" s="7"/>
      <c r="B14" s="1" t="s">
        <v>17</v>
      </c>
      <c r="C14" s="2">
        <v>259</v>
      </c>
      <c r="D14" s="31" t="s">
        <v>31</v>
      </c>
      <c r="E14" s="16">
        <v>200</v>
      </c>
      <c r="F14" s="24">
        <v>55.8</v>
      </c>
      <c r="G14" s="24">
        <v>421.43</v>
      </c>
      <c r="H14" s="24">
        <v>18.14</v>
      </c>
      <c r="I14" s="24">
        <v>14.73</v>
      </c>
      <c r="J14" s="38">
        <v>43.63</v>
      </c>
    </row>
    <row r="15" spans="1:16">
      <c r="A15" s="7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6">
      <c r="A16" s="7"/>
      <c r="B16" s="1" t="s">
        <v>12</v>
      </c>
      <c r="C16" s="2">
        <v>377</v>
      </c>
      <c r="D16" s="31" t="s">
        <v>32</v>
      </c>
      <c r="E16" s="16">
        <v>200</v>
      </c>
      <c r="F16" s="24">
        <v>4.92</v>
      </c>
      <c r="G16" s="24">
        <v>62</v>
      </c>
      <c r="H16" s="24">
        <v>0.13</v>
      </c>
      <c r="I16" s="24">
        <v>0.03</v>
      </c>
      <c r="J16" s="38">
        <v>15.2</v>
      </c>
    </row>
    <row r="17" spans="1:10">
      <c r="A17" s="7"/>
      <c r="B17" s="1" t="s">
        <v>22</v>
      </c>
      <c r="C17" s="2"/>
      <c r="D17" s="31" t="s">
        <v>26</v>
      </c>
      <c r="E17" s="16">
        <v>45</v>
      </c>
      <c r="F17" s="24">
        <v>2.31</v>
      </c>
      <c r="G17" s="24">
        <v>110.3</v>
      </c>
      <c r="H17" s="24">
        <v>0.45</v>
      </c>
      <c r="I17" s="24">
        <v>0.45</v>
      </c>
      <c r="J17" s="38">
        <v>22.05</v>
      </c>
    </row>
    <row r="18" spans="1:10">
      <c r="A18" s="7"/>
      <c r="B18" s="1" t="s">
        <v>19</v>
      </c>
      <c r="C18" s="2"/>
      <c r="D18" s="31" t="s">
        <v>27</v>
      </c>
      <c r="E18" s="16">
        <v>32</v>
      </c>
      <c r="F18" s="24">
        <v>1.58</v>
      </c>
      <c r="G18" s="24">
        <v>91.8</v>
      </c>
      <c r="H18" s="24">
        <v>2.04</v>
      </c>
      <c r="I18" s="24">
        <v>6.08</v>
      </c>
      <c r="J18" s="38">
        <v>13.2</v>
      </c>
    </row>
    <row r="19" spans="1:10">
      <c r="A19" s="7"/>
      <c r="B19" s="27"/>
      <c r="C19" s="27"/>
      <c r="D19" s="34"/>
      <c r="E19" s="28"/>
      <c r="F19" s="48"/>
      <c r="G19" s="29"/>
      <c r="H19" s="28"/>
      <c r="I19" s="29"/>
      <c r="J19" s="49"/>
    </row>
    <row r="20" spans="1:10" ht="15.75" thickBot="1">
      <c r="A20" s="8"/>
      <c r="B20" s="9"/>
      <c r="C20" s="9"/>
      <c r="D20" s="32"/>
      <c r="E20" s="18">
        <f>E12+E13+E14+E15+E16+E17+E18+E19</f>
        <v>737</v>
      </c>
      <c r="F20" s="25">
        <f>F12+F13+F14+F15+F16+F17++F19</f>
        <v>78.429999999999993</v>
      </c>
      <c r="G20" s="25">
        <f>G12+G13+G14+G15+G16+G17+G18+G19</f>
        <v>798.64999999999986</v>
      </c>
      <c r="H20" s="25">
        <f>H12+H13+H14+H15+H16+H17+H18+H19</f>
        <v>23.499999999999996</v>
      </c>
      <c r="I20" s="25">
        <f>I12+I13+I14+I15+I18+I19</f>
        <v>26.58</v>
      </c>
      <c r="J20" s="53">
        <f>J12+J13+J14+J15+J16+J17+J18+J19</f>
        <v>105.9</v>
      </c>
    </row>
    <row r="21" spans="1:10" ht="15.75" thickBot="1">
      <c r="H21" s="18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2023-01-30T13:58:53Z</dcterms:modified>
</cp:coreProperties>
</file>