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  <c r="J11"/>
  <c r="I11"/>
  <c r="H11"/>
  <c r="G11"/>
  <c r="F11"/>
  <c r="E1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<sst xmlns="http://schemas.openxmlformats.org/spreadsheetml/2006/main" count="38" uniqueCount="35">
  <si>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</si>
  <si>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</si>
  <si>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</si>
  <si>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</si>
  <si>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</si>
  <si>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</si>
  <si>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</si>
  <si>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</si>
  <si>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</si>
  <si>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</si>
  <si>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</si>
  <si>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</si>
  <si>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</si>
  <si>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</si>
  <si>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</si>
  <si>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</si>
  <si>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</si>
  <si>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</si>
  <si>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</si>
  <si>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</si>
  <si>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</si>
  <si>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</si>
  <si>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</si>
  <si>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</si>
  <si>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</si>
  <si>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"ООШ № 2 г.Новоузенска Саратовской области"</t>
  </si>
  <si>
    <t>хлеб пшеничный 1 сорт</t>
  </si>
  <si>
    <t>хлеб столичный</t>
  </si>
  <si>
    <t>борщ</t>
  </si>
  <si>
    <t>салат из свежих огурцов и помидоров</t>
  </si>
  <si>
    <t>макаронные изделия отварные</t>
  </si>
  <si>
    <t>напиток из шиповника</t>
  </si>
  <si>
    <t>фрукты</t>
  </si>
  <si>
    <t>восьмой</t>
  </si>
  <si>
    <t>котлета мясная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</si>
</sst>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0.0"/>
    <numFmt numFmtId="165" formatCode="_-* #,##0.0\ _₽_-;\-* #,##0.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0" borderId="0" xfId="0" applyNumberFormat="1"/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165" fontId="0" fillId="2" borderId="1" xfId="1" applyNumberFormat="1" applyFont="1" applyFill="1" applyBorder="1" applyAlignment="1" applyProtection="1">
      <alignment horizontal="left"/>
      <protection locked="0"/>
    </xf>
    <xf numFmtId="2" fontId="0" fillId="2" borderId="20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P20"/>
  <sheetViews>
    <sheetView showGridLines="0" showRowColHeaders="0" tabSelected="1" workbookViewId="0">
      <selection activeCell="J8" sqref="J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6">
      <c r="A1" t="s">
        <v>0</v>
      </c>
      <c r="B1" s="55" t="s">
        <v>25</v>
      </c>
      <c r="C1" s="56"/>
      <c r="D1" s="57"/>
      <c r="E1" t="s">
        <v>20</v>
      </c>
      <c r="F1" s="21"/>
      <c r="I1" t="s">
        <v>1</v>
      </c>
      <c r="J1" s="20" t="s">
        <v>33</v>
      </c>
    </row>
    <row r="2" spans="1:16" ht="7.5" customHeight="1" thickBot="1"/>
    <row r="3" spans="1:16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6">
      <c r="A4" s="4" t="s">
        <v>10</v>
      </c>
      <c r="B4" s="5" t="s">
        <v>11</v>
      </c>
      <c r="C4" s="6"/>
      <c r="D4" s="29"/>
      <c r="E4" s="43"/>
      <c r="F4" s="39"/>
      <c r="G4" s="39"/>
      <c r="H4" s="51"/>
      <c r="I4" s="39"/>
      <c r="J4" s="40"/>
      <c r="K4" s="44"/>
    </row>
    <row r="5" spans="1:16">
      <c r="A5" s="7"/>
      <c r="B5" s="1" t="s">
        <v>12</v>
      </c>
      <c r="C5" s="2"/>
      <c r="D5" s="30"/>
      <c r="E5" s="45"/>
      <c r="F5" s="41"/>
      <c r="G5" s="41"/>
      <c r="H5" s="41"/>
      <c r="I5" s="41"/>
      <c r="J5" s="42"/>
      <c r="K5" s="44"/>
    </row>
    <row r="6" spans="1:16">
      <c r="A6" s="7"/>
      <c r="B6" s="1" t="s">
        <v>11</v>
      </c>
      <c r="C6" s="2"/>
      <c r="D6" s="30"/>
      <c r="E6" s="45"/>
      <c r="F6" s="41"/>
      <c r="G6" s="41"/>
      <c r="H6" s="41"/>
      <c r="I6" s="41"/>
      <c r="J6" s="42"/>
      <c r="K6" s="44"/>
    </row>
    <row r="7" spans="1:16">
      <c r="A7" s="7"/>
      <c r="B7" s="2" t="s">
        <v>21</v>
      </c>
      <c r="C7" s="2"/>
      <c r="D7" s="46"/>
      <c r="E7" s="16"/>
      <c r="F7" s="23"/>
      <c r="G7" s="23"/>
      <c r="H7" s="48"/>
      <c r="I7" s="36"/>
      <c r="J7" s="37"/>
    </row>
    <row r="8" spans="1:16" ht="15.75" thickBot="1">
      <c r="A8" s="8"/>
      <c r="B8" s="9" t="s">
        <v>32</v>
      </c>
      <c r="C8" s="9"/>
      <c r="D8" s="31"/>
      <c r="E8" s="18"/>
      <c r="F8" s="24"/>
      <c r="G8" s="24"/>
      <c r="H8" s="24"/>
      <c r="I8" s="24"/>
      <c r="J8" s="54"/>
      <c r="N8" s="34"/>
      <c r="P8" s="34"/>
    </row>
    <row r="9" spans="1:16">
      <c r="A9" s="4" t="s">
        <v>13</v>
      </c>
      <c r="B9" s="11" t="s">
        <v>32</v>
      </c>
      <c r="C9" s="6"/>
      <c r="D9" s="29"/>
      <c r="E9" s="15"/>
      <c r="F9" s="22"/>
      <c r="G9" s="52"/>
      <c r="H9" s="15"/>
      <c r="I9" s="52"/>
      <c r="J9" s="35"/>
    </row>
    <row r="10" spans="1:16">
      <c r="A10" s="7"/>
      <c r="B10" s="2"/>
      <c r="C10" s="2"/>
      <c r="D10" s="30"/>
      <c r="E10" s="16"/>
      <c r="F10" s="23"/>
      <c r="G10" s="16"/>
      <c r="H10" s="16"/>
      <c r="I10" s="16"/>
      <c r="J10" s="17"/>
    </row>
    <row r="11" spans="1:16" ht="15.75" thickBot="1">
      <c r="A11" s="8"/>
      <c r="B11" s="9"/>
      <c r="C11" s="9"/>
      <c r="D11" s="31"/>
      <c r="E11" s="24">
        <f t="shared" ref="E11:J11" si="0">E4+E5+E6+E7+E8</f>
        <v>0</v>
      </c>
      <c r="F11" s="24">
        <f t="shared" si="0"/>
        <v>0</v>
      </c>
      <c r="G11" s="24">
        <f t="shared" si="0"/>
        <v>0</v>
      </c>
      <c r="H11" s="24">
        <f t="shared" si="0"/>
        <v>0</v>
      </c>
      <c r="I11" s="24">
        <f t="shared" si="0"/>
        <v>0</v>
      </c>
      <c r="J11" s="54">
        <f t="shared" si="0"/>
        <v>0</v>
      </c>
    </row>
    <row r="12" spans="1:16">
      <c r="A12" s="7" t="s">
        <v>14</v>
      </c>
      <c r="B12" s="10" t="s">
        <v>15</v>
      </c>
      <c r="C12" s="3">
        <v>15</v>
      </c>
      <c r="D12" s="32" t="s">
        <v>29</v>
      </c>
      <c r="E12" s="19">
        <v>60</v>
      </c>
      <c r="F12" s="25">
        <v>10.199999999999999</v>
      </c>
      <c r="G12" s="25">
        <v>44.52</v>
      </c>
      <c r="H12" s="25">
        <v>0.59</v>
      </c>
      <c r="I12" s="25">
        <v>3.69</v>
      </c>
      <c r="J12" s="47">
        <v>2.2400000000000002</v>
      </c>
    </row>
    <row r="13" spans="1:16">
      <c r="A13" s="7"/>
      <c r="B13" s="1" t="s">
        <v>16</v>
      </c>
      <c r="C13" s="2">
        <v>82</v>
      </c>
      <c r="D13" s="30" t="s">
        <v>28</v>
      </c>
      <c r="E13" s="16">
        <v>200</v>
      </c>
      <c r="F13" s="23">
        <v>7.52</v>
      </c>
      <c r="G13" s="36">
        <v>83</v>
      </c>
      <c r="H13" s="23">
        <v>1.44</v>
      </c>
      <c r="I13" s="23">
        <v>3.93</v>
      </c>
      <c r="J13" s="38">
        <v>8.75</v>
      </c>
    </row>
    <row r="14" spans="1:16">
      <c r="A14" s="7"/>
      <c r="B14" s="1" t="s">
        <v>17</v>
      </c>
      <c r="C14" s="2">
        <v>268</v>
      </c>
      <c r="D14" s="30" t="s">
        <v>34</v>
      </c>
      <c r="E14" s="16">
        <v>90</v>
      </c>
      <c r="F14" s="23">
        <v>36.92</v>
      </c>
      <c r="G14" s="23">
        <v>247.76</v>
      </c>
      <c r="H14" s="23">
        <v>12.4</v>
      </c>
      <c r="I14" s="23">
        <v>10.35</v>
      </c>
      <c r="J14" s="38">
        <v>10.16</v>
      </c>
    </row>
    <row r="15" spans="1:16">
      <c r="A15" s="7"/>
      <c r="B15" s="1" t="s">
        <v>18</v>
      </c>
      <c r="C15" s="2">
        <v>202</v>
      </c>
      <c r="D15" s="30" t="s">
        <v>30</v>
      </c>
      <c r="E15" s="16">
        <v>150</v>
      </c>
      <c r="F15" s="23">
        <v>7.68</v>
      </c>
      <c r="G15" s="23">
        <v>156.30000000000001</v>
      </c>
      <c r="H15" s="23">
        <v>5.6</v>
      </c>
      <c r="I15" s="23">
        <v>0.67</v>
      </c>
      <c r="J15" s="38">
        <v>31.92</v>
      </c>
    </row>
    <row r="16" spans="1:16">
      <c r="A16" s="7"/>
      <c r="B16" s="1" t="s">
        <v>12</v>
      </c>
      <c r="C16" s="2">
        <v>388</v>
      </c>
      <c r="D16" s="30" t="s">
        <v>31</v>
      </c>
      <c r="E16" s="16">
        <v>200</v>
      </c>
      <c r="F16" s="23">
        <v>7</v>
      </c>
      <c r="G16" s="23">
        <v>88.2</v>
      </c>
      <c r="H16" s="23">
        <v>0.68</v>
      </c>
      <c r="I16" s="23">
        <v>0.03</v>
      </c>
      <c r="J16" s="38">
        <v>27.6</v>
      </c>
    </row>
    <row r="17" spans="1:10">
      <c r="A17" s="7"/>
      <c r="B17" s="1" t="s">
        <v>22</v>
      </c>
      <c r="C17" s="2"/>
      <c r="D17" s="30" t="s">
        <v>26</v>
      </c>
      <c r="E17" s="16">
        <v>45</v>
      </c>
      <c r="F17" s="23">
        <v>2.31</v>
      </c>
      <c r="G17" s="23">
        <v>110.3</v>
      </c>
      <c r="H17" s="23">
        <v>0.45</v>
      </c>
      <c r="I17" s="23">
        <v>0.45</v>
      </c>
      <c r="J17" s="38">
        <v>22.05</v>
      </c>
    </row>
    <row r="18" spans="1:10">
      <c r="A18" s="7"/>
      <c r="B18" s="1" t="s">
        <v>19</v>
      </c>
      <c r="C18" s="2"/>
      <c r="D18" s="30" t="s">
        <v>27</v>
      </c>
      <c r="E18" s="16">
        <v>32</v>
      </c>
      <c r="F18" s="23">
        <v>1.58</v>
      </c>
      <c r="G18" s="23">
        <v>91.8</v>
      </c>
      <c r="H18" s="23">
        <v>2.04</v>
      </c>
      <c r="I18" s="23">
        <v>6.08</v>
      </c>
      <c r="J18" s="38">
        <v>13.2</v>
      </c>
    </row>
    <row r="19" spans="1:10">
      <c r="A19" s="7"/>
      <c r="B19" s="26"/>
      <c r="C19" s="26"/>
      <c r="D19" s="33"/>
      <c r="E19" s="27"/>
      <c r="F19" s="49"/>
      <c r="G19" s="28"/>
      <c r="H19" s="53"/>
      <c r="I19" s="28"/>
      <c r="J19" s="50"/>
    </row>
    <row r="20" spans="1:10" ht="15.75" thickBot="1">
      <c r="A20" s="8"/>
      <c r="B20" s="9"/>
      <c r="C20" s="9"/>
      <c r="D20" s="31"/>
      <c r="E20" s="24">
        <f>E12+E13+E14+E15+E16+E17+E18+E19</f>
        <v>777</v>
      </c>
      <c r="F20" s="24">
        <f>F12+F14+F15+F16+F17+F18+F19</f>
        <v>65.69</v>
      </c>
      <c r="G20" s="24">
        <f>G12+G13+G14+G15+G16+G17+G18+G19</f>
        <v>821.87999999999988</v>
      </c>
      <c r="H20" s="24">
        <f>H12+H13+H14+H15+H16+H17+H18+H19</f>
        <v>23.2</v>
      </c>
      <c r="I20" s="24">
        <f>I12+I13+I14+I15+I16+I17+I18+I19</f>
        <v>25.200000000000003</v>
      </c>
      <c r="J20" s="54">
        <f>J12+J13+J14+J15++J16+J17+J18+J19</f>
        <v>115.92</v>
      </c>
    </row>
  </sheetData>
  <sheetProtection selectLockedCells="1" selectUnlockedCell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2023-02-06T11:51:43Z</dcterms:modified>
</cp:coreProperties>
</file>