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/>
  <c r="I17" i="1"/>
  <c r="H17" i="1"/>
  <c r="F17" i="1"/>
  <c r="G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<sst xmlns="http://schemas.openxmlformats.org/spreadsheetml/2006/main" count="36" uniqueCount="35">
  <si>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</si>
  <si>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</si>
  <si>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</si>
  <si>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</si>
  <si>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</si>
  <si>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</si>
  <si>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</si>
  <si>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</si>
  <si>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</si>
  <si>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</si>
  <si>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</si>
  <si>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</si>
  <si>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</si>
  <si>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</si>
  <si>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</si>
  <si>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</si>
  <si>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</si>
  <si>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</si>
  <si>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</si>
  <si>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</si>
  <si>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</si>
  <si>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</si>
  <si>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</si>
  <si>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</si>
  <si>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</si>
  <si>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батон с маслом</t>
  </si>
  <si>
    <t>четвертый</t>
  </si>
  <si>
    <t>хлеб</t>
  </si>
  <si>
    <t>каша молочная геркулесовая</t>
  </si>
  <si>
    <t>чай с лимоном</t>
  </si>
  <si>
    <t>гарнир</t>
  </si>
  <si>
    <t>салат из свежих помидоров</t>
  </si>
  <si>
    <t>рассольник Ленинградский</t>
  </si>
  <si>
    <t>жаркое по-домашнему</t>
  </si>
  <si>
    <t>компот из смеси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</si>
</sst>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7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22</v>
      </c>
      <c r="C1" s="44"/>
      <c r="D1" s="45"/>
      <c r="E1" t="s">
        <v>18</v>
      </c>
      <c r="F1" s="15"/>
      <c r="I1" t="s">
        <v>1</v>
      </c>
      <c r="J1" s="14" t="s">
        <v>26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38" t="s">
        <v>11</v>
      </c>
      <c r="C4" s="4">
        <v>182</v>
      </c>
      <c r="D4" s="20" t="s">
        <v>28</v>
      </c>
      <c r="E4" s="33">
        <v>200</v>
      </c>
      <c r="F4" s="27">
        <v>18</v>
      </c>
      <c r="G4" s="27">
        <v>295.45</v>
      </c>
      <c r="H4" s="27">
        <v>9.1</v>
      </c>
      <c r="I4" s="27">
        <v>11.66</v>
      </c>
      <c r="J4" s="28">
        <v>40.200000000000003</v>
      </c>
      <c r="K4" s="34"/>
    </row>
    <row r="5" spans="1:16" x14ac:dyDescent="0.25">
      <c r="A5" s="5"/>
      <c r="B5" s="39" t="s">
        <v>12</v>
      </c>
      <c r="C5" s="1">
        <v>377</v>
      </c>
      <c r="D5" s="21" t="s">
        <v>29</v>
      </c>
      <c r="E5" s="35">
        <v>200</v>
      </c>
      <c r="F5" s="29">
        <v>4.92</v>
      </c>
      <c r="G5" s="29">
        <v>62</v>
      </c>
      <c r="H5" s="29">
        <v>0.13</v>
      </c>
      <c r="I5" s="30">
        <v>0.02</v>
      </c>
      <c r="J5" s="31">
        <v>15.2</v>
      </c>
      <c r="K5" s="34"/>
    </row>
    <row r="6" spans="1:16" x14ac:dyDescent="0.25">
      <c r="A6" s="5"/>
      <c r="B6" s="39" t="s">
        <v>27</v>
      </c>
      <c r="C6" s="1">
        <v>1</v>
      </c>
      <c r="D6" s="21" t="s">
        <v>25</v>
      </c>
      <c r="E6" s="35">
        <v>100</v>
      </c>
      <c r="F6" s="29">
        <v>12.88</v>
      </c>
      <c r="G6" s="29">
        <v>136</v>
      </c>
      <c r="H6" s="29">
        <v>6.36</v>
      </c>
      <c r="I6" s="29">
        <v>7.49</v>
      </c>
      <c r="J6" s="32">
        <v>14.89</v>
      </c>
      <c r="K6" s="34"/>
    </row>
    <row r="7" spans="1:16" x14ac:dyDescent="0.25">
      <c r="A7" s="5"/>
      <c r="B7" s="1"/>
      <c r="C7" s="1"/>
      <c r="D7" s="36"/>
      <c r="E7" s="11"/>
      <c r="F7" s="16"/>
      <c r="G7" s="16"/>
      <c r="H7" s="41"/>
      <c r="I7" s="16"/>
      <c r="J7" s="26"/>
    </row>
    <row r="8" spans="1:16" ht="15.75" thickBot="1" x14ac:dyDescent="0.3">
      <c r="A8" s="6"/>
      <c r="B8" s="7"/>
      <c r="C8" s="7"/>
      <c r="D8" s="22"/>
      <c r="E8" s="12">
        <f t="shared" ref="E8:J8" si="0">E4+E5+E6+E7</f>
        <v>500</v>
      </c>
      <c r="F8" s="17">
        <f t="shared" si="0"/>
        <v>35.800000000000004</v>
      </c>
      <c r="G8" s="12">
        <f t="shared" si="0"/>
        <v>493.45</v>
      </c>
      <c r="H8" s="17">
        <f t="shared" si="0"/>
        <v>15.59</v>
      </c>
      <c r="I8" s="17">
        <f t="shared" si="0"/>
        <v>19.170000000000002</v>
      </c>
      <c r="J8" s="42">
        <f t="shared" si="0"/>
        <v>70.290000000000006</v>
      </c>
      <c r="N8" s="24"/>
      <c r="P8" s="24"/>
    </row>
    <row r="9" spans="1:16" x14ac:dyDescent="0.25">
      <c r="A9" s="5" t="s">
        <v>13</v>
      </c>
      <c r="B9" s="40" t="s">
        <v>14</v>
      </c>
      <c r="C9" s="2">
        <v>23</v>
      </c>
      <c r="D9" s="23" t="s">
        <v>31</v>
      </c>
      <c r="E9" s="13">
        <v>60</v>
      </c>
      <c r="F9" s="18">
        <v>5.57</v>
      </c>
      <c r="G9" s="18">
        <v>46.6</v>
      </c>
      <c r="H9" s="18">
        <v>0.68</v>
      </c>
      <c r="I9" s="18">
        <v>3.57</v>
      </c>
      <c r="J9" s="37">
        <v>20.8</v>
      </c>
    </row>
    <row r="10" spans="1:16" x14ac:dyDescent="0.25">
      <c r="A10" s="5"/>
      <c r="B10" s="39" t="s">
        <v>15</v>
      </c>
      <c r="C10" s="1">
        <v>96</v>
      </c>
      <c r="D10" s="21" t="s">
        <v>32</v>
      </c>
      <c r="E10" s="11">
        <v>200</v>
      </c>
      <c r="F10" s="16">
        <v>13.1</v>
      </c>
      <c r="G10" s="25">
        <v>85.8</v>
      </c>
      <c r="H10" s="16">
        <v>1.6</v>
      </c>
      <c r="I10" s="16">
        <v>4</v>
      </c>
      <c r="J10" s="26">
        <v>9.58</v>
      </c>
    </row>
    <row r="11" spans="1:16" x14ac:dyDescent="0.25">
      <c r="A11" s="5"/>
      <c r="B11" s="39" t="s">
        <v>16</v>
      </c>
      <c r="C11" s="1">
        <v>259</v>
      </c>
      <c r="D11" s="21" t="s">
        <v>33</v>
      </c>
      <c r="E11" s="11">
        <v>250</v>
      </c>
      <c r="F11" s="16">
        <v>71.7</v>
      </c>
      <c r="G11" s="16">
        <v>421.43</v>
      </c>
      <c r="H11" s="16">
        <v>22.13</v>
      </c>
      <c r="I11" s="16">
        <v>13.83</v>
      </c>
      <c r="J11" s="26">
        <v>23.63</v>
      </c>
    </row>
    <row r="12" spans="1:16" x14ac:dyDescent="0.25">
      <c r="A12" s="5"/>
      <c r="B12" s="39" t="s">
        <v>30</v>
      </c>
      <c r="C12" s="1"/>
      <c r="D12" s="21"/>
      <c r="E12" s="11"/>
      <c r="F12" s="16"/>
      <c r="G12" s="16"/>
      <c r="H12" s="16"/>
      <c r="I12" s="16"/>
      <c r="J12" s="26"/>
    </row>
    <row r="13" spans="1:16" x14ac:dyDescent="0.25">
      <c r="A13" s="5"/>
      <c r="B13" s="39" t="s">
        <v>12</v>
      </c>
      <c r="C13" s="1">
        <v>349</v>
      </c>
      <c r="D13" s="21" t="s">
        <v>34</v>
      </c>
      <c r="E13" s="11">
        <v>200</v>
      </c>
      <c r="F13" s="16">
        <v>6</v>
      </c>
      <c r="G13" s="16">
        <v>132.80000000000001</v>
      </c>
      <c r="H13" s="16">
        <v>0.66</v>
      </c>
      <c r="I13" s="16">
        <v>0.05</v>
      </c>
      <c r="J13" s="26">
        <v>32.01</v>
      </c>
    </row>
    <row r="14" spans="1:16" x14ac:dyDescent="0.25">
      <c r="A14" s="5"/>
      <c r="B14" s="39" t="s">
        <v>19</v>
      </c>
      <c r="C14" s="1"/>
      <c r="D14" s="21" t="s">
        <v>24</v>
      </c>
      <c r="E14" s="11">
        <v>45</v>
      </c>
      <c r="F14" s="16">
        <v>2.16</v>
      </c>
      <c r="G14" s="16">
        <v>110.3</v>
      </c>
      <c r="H14" s="16">
        <v>0.45</v>
      </c>
      <c r="I14" s="16">
        <v>0.09</v>
      </c>
      <c r="J14" s="26">
        <v>22.05</v>
      </c>
    </row>
    <row r="15" spans="1:16" x14ac:dyDescent="0.25">
      <c r="A15" s="5"/>
      <c r="B15" s="39" t="s">
        <v>17</v>
      </c>
      <c r="C15" s="1"/>
      <c r="D15" s="21" t="s">
        <v>23</v>
      </c>
      <c r="E15" s="11">
        <v>32</v>
      </c>
      <c r="F15" s="16">
        <v>1.5</v>
      </c>
      <c r="G15" s="16">
        <v>91.8</v>
      </c>
      <c r="H15" s="16">
        <v>2.04</v>
      </c>
      <c r="I15" s="16">
        <v>6.08</v>
      </c>
      <c r="J15" s="26">
        <v>13.2</v>
      </c>
    </row>
    <row r="16" spans="1:16" x14ac:dyDescent="0.25">
      <c r="A16" s="5"/>
      <c r="B16" s="19"/>
      <c r="C16" s="1"/>
      <c r="D16" s="21"/>
      <c r="E16" s="11"/>
      <c r="F16" s="16"/>
      <c r="G16" s="16"/>
      <c r="H16" s="16"/>
      <c r="I16" s="16"/>
      <c r="J16" s="26"/>
    </row>
    <row r="17" spans="1:10" ht="15.75" thickBot="1" x14ac:dyDescent="0.3">
      <c r="A17" s="6"/>
      <c r="B17" s="7"/>
      <c r="C17" s="7"/>
      <c r="D17" s="22"/>
      <c r="E17" s="12">
        <f>E9+E10+E11+E12+E13+E14+E15+E16</f>
        <v>787</v>
      </c>
      <c r="F17" s="17">
        <f>F9+F10+F16+F11+F13+F14+F15+F16</f>
        <v>100.03</v>
      </c>
      <c r="G17" s="17">
        <f>G9+G10+G11+G12+G13+G15+G16</f>
        <v>778.43000000000006</v>
      </c>
      <c r="H17" s="17">
        <f>H9+H10+H11+H12+H15+H16</f>
        <v>26.45</v>
      </c>
      <c r="I17" s="17">
        <f>I9+I10+I16+I11+I13+I14+I15+I16</f>
        <v>27.619999999999997</v>
      </c>
      <c r="J17" s="42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2023-04-05T12:02:22Z</dcterms:modified>
</cp:coreProperties>
</file>